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ÚMV\HODNOCENÍ ČLENY VR\HODNOCENÍ ZA ROK 2022\RVVI TRIPARTITA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31" i="1"/>
  <c r="D35" i="1"/>
  <c r="I36" i="1" l="1"/>
  <c r="G31" i="1"/>
  <c r="G23" i="1"/>
  <c r="H36" i="1" l="1"/>
</calcChain>
</file>

<file path=xl/sharedStrings.xml><?xml version="1.0" encoding="utf-8"?>
<sst xmlns="http://schemas.openxmlformats.org/spreadsheetml/2006/main" count="62" uniqueCount="54">
  <si>
    <t>K2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</si>
  <si>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</si>
  <si>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</si>
  <si>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</si>
  <si>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</si>
  <si>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</si>
  <si>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</si>
  <si>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</si>
  <si>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</si>
  <si>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</si>
  <si>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</si>
  <si>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</si>
  <si>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</si>
  <si>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</si>
  <si>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</si>
  <si>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</si>
  <si>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škálování podle kritérií</t>
  </si>
  <si>
    <t>celkový průměr (dle modulů)</t>
  </si>
  <si>
    <t>celkový průměr (ze všech kritérií)</t>
  </si>
  <si>
    <t>MODUL1</t>
  </si>
  <si>
    <t>MODUL2</t>
  </si>
  <si>
    <t>MODUL3</t>
  </si>
  <si>
    <t>MODUL4</t>
  </si>
  <si>
    <t xml:space="preserve">Kvalita vybraných (excelentních) výstupů výzkumu </t>
  </si>
  <si>
    <t xml:space="preserve">Výkonnost výzkumu </t>
  </si>
  <si>
    <t>Výkonnost VO měřená počtem a kvalitou výstupů</t>
  </si>
  <si>
    <t>Společenská relevance</t>
  </si>
  <si>
    <t>MODUL5</t>
  </si>
  <si>
    <t>Viabilita</t>
  </si>
  <si>
    <t xml:space="preserve"> Strategie a koncepce</t>
  </si>
  <si>
    <t>Aplikovatelnost výstupů výzkumu VO v praxi, včetně výstupů zpracovaných na základě dlouhodobé koncepce rozvoje VO</t>
  </si>
  <si>
    <t>Relevance  výstupů výzkumu VO pro budování znalostního základu zahraniční politiky</t>
  </si>
  <si>
    <t xml:space="preserve">Popularizace výsledků </t>
  </si>
  <si>
    <t>Participace VO na posilování znalostního zázemí pracovníků MZV a vzdělávání širší odborné veřejnosti (semináře, přednášky, workshopy)</t>
  </si>
  <si>
    <t xml:space="preserve">Zapojení VO do činnosti expertních skupin a poradních orgánů </t>
  </si>
  <si>
    <t xml:space="preserve">Příspěvek VO k vysvětlování zahraničně-politických témat mezi činiteli podílejícími se na jejím formování a pro veřejnost </t>
  </si>
  <si>
    <t>Kvalita spolupráce a komunikace VO s MZV</t>
  </si>
  <si>
    <t xml:space="preserve">Mobilita výzkumníků VO (domácí a zahraniční) </t>
  </si>
  <si>
    <t xml:space="preserve">Přiměřenost, kvalita a realizovatelnost dlouhodobé koncepce rozvoje VO ve vazbě na Koncepci výzkumu </t>
  </si>
  <si>
    <t xml:space="preserve">Rozvoj výzkumných kapacit VO ve vztahu k potřebám MZV a kvalita jejich řízení </t>
  </si>
  <si>
    <t>Rozsah mezinárodní spolupráce (počet společných projektů, konferencí, seminářů, "field research")</t>
  </si>
  <si>
    <t>K1</t>
  </si>
  <si>
    <t>K3</t>
  </si>
  <si>
    <t xml:space="preserve">Výstupy výzkumu VO zaznamenané v mezinárodních databázích (WOS, SCOPUS) </t>
  </si>
  <si>
    <t>Kritérium</t>
  </si>
  <si>
    <t>zpracovává odborný panel RVVI</t>
  </si>
  <si>
    <t>Konkurenceschopnost a originalita výstupů  VO a jejich přínos 
k poznání v daném oboru</t>
  </si>
  <si>
    <t>Podpora zřizovatele při přípravě a organizování akcí a projektů
s výzkumnou a vzdělávací dimenzí</t>
  </si>
  <si>
    <t>Kvalita spolupráce a komunikace VO s partnery mimo MZV 
na národní úrovni</t>
  </si>
  <si>
    <t>Kvalita spolupráce a komunikace VO s partnery mimo MZV 
na mezinárodní úrovni</t>
  </si>
  <si>
    <t>Schopnost získat financování z externích zdrojů domácích 
i zahraničních, zj. prostřednictvím grantů</t>
  </si>
  <si>
    <t>Hodnocení Ústavu mezinárodní vztahů za rok 2021</t>
  </si>
  <si>
    <t>Hodnocení Ústavu mezinárodní vztahů za rok 2022</t>
  </si>
  <si>
    <t>1,.95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</si>
</sst>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4" tint="-0.249977111117893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dotted">
        <color theme="8" tint="0.39994506668294322"/>
      </left>
      <right style="thick">
        <color auto="1"/>
      </right>
      <top style="mediumDashed">
        <color theme="8" tint="0.39994506668294322"/>
      </top>
      <bottom style="mediumDashed">
        <color theme="8" tint="0.39994506668294322"/>
      </bottom>
      <diagonal/>
    </border>
    <border>
      <left style="thick">
        <color auto="1"/>
      </left>
      <right style="dotted">
        <color theme="8" tint="0.39994506668294322"/>
      </right>
      <top style="mediumDashed">
        <color theme="8" tint="0.39994506668294322"/>
      </top>
      <bottom style="mediumDashed">
        <color theme="8" tint="0.39994506668294322"/>
      </bottom>
      <diagonal/>
    </border>
    <border>
      <left style="dotted">
        <color theme="8" tint="0.39994506668294322"/>
      </left>
      <right/>
      <top style="mediumDashed">
        <color theme="8" tint="0.39994506668294322"/>
      </top>
      <bottom style="mediumDashed">
        <color theme="8" tint="0.39994506668294322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theme="8" tint="0.39994506668294322"/>
      </left>
      <right/>
      <top/>
      <bottom style="thick">
        <color auto="1"/>
      </bottom>
      <diagonal/>
    </border>
    <border>
      <left style="dotted">
        <color theme="8" tint="0.39994506668294322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otted">
        <color theme="4" tint="0.39994506668294322"/>
      </right>
      <top/>
      <bottom/>
      <diagonal/>
    </border>
    <border>
      <left style="dotted">
        <color theme="4" tint="0.39994506668294322"/>
      </left>
      <right style="dotted">
        <color theme="4" tint="0.39994506668294322"/>
      </right>
      <top/>
      <bottom/>
      <diagonal/>
    </border>
    <border>
      <left style="dotted">
        <color theme="4" tint="0.39994506668294322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Dashed">
        <color theme="8" tint="0.39994506668294322"/>
      </top>
      <bottom style="mediumDashed">
        <color theme="8" tint="0.39994506668294322"/>
      </bottom>
      <diagonal/>
    </border>
    <border>
      <left style="thick">
        <color auto="1"/>
      </left>
      <right/>
      <top style="mediumDashed">
        <color theme="8" tint="0.39994506668294322"/>
      </top>
      <bottom style="mediumDashed">
        <color theme="4" tint="0.39994506668294322"/>
      </bottom>
      <diagonal/>
    </border>
    <border>
      <left style="thick">
        <color auto="1"/>
      </left>
      <right/>
      <top style="mediumDashed">
        <color theme="4" tint="0.39994506668294322"/>
      </top>
      <bottom style="mediumDashed">
        <color theme="4" tint="0.39994506668294322"/>
      </bottom>
      <diagonal/>
    </border>
    <border>
      <left/>
      <right/>
      <top style="mediumDashed">
        <color theme="4" tint="0.39994506668294322"/>
      </top>
      <bottom style="mediumDashed">
        <color theme="4" tint="0.39994506668294322"/>
      </bottom>
      <diagonal/>
    </border>
    <border>
      <left/>
      <right style="thick">
        <color auto="1"/>
      </right>
      <top style="mediumDashed">
        <color theme="4" tint="0.39994506668294322"/>
      </top>
      <bottom style="mediumDashed">
        <color theme="4" tint="0.39994506668294322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mediumDashed">
        <color theme="4" tint="0.39994506668294322"/>
      </bottom>
      <diagonal/>
    </border>
    <border>
      <left/>
      <right/>
      <top style="double">
        <color auto="1"/>
      </top>
      <bottom style="mediumDashed">
        <color theme="4" tint="0.39994506668294322"/>
      </bottom>
      <diagonal/>
    </border>
    <border>
      <left/>
      <right style="thick">
        <color auto="1"/>
      </right>
      <top style="double">
        <color auto="1"/>
      </top>
      <bottom style="mediumDashed">
        <color theme="4" tint="0.39994506668294322"/>
      </bottom>
      <diagonal/>
    </border>
    <border>
      <left style="thick">
        <color auto="1"/>
      </left>
      <right/>
      <top style="mediumDashed">
        <color theme="4" tint="0.39994506668294322"/>
      </top>
      <bottom/>
      <diagonal/>
    </border>
    <border>
      <left/>
      <right/>
      <top style="mediumDashed">
        <color theme="4" tint="0.39994506668294322"/>
      </top>
      <bottom/>
      <diagonal/>
    </border>
    <border>
      <left/>
      <right style="thick">
        <color auto="1"/>
      </right>
      <top style="mediumDashed">
        <color theme="4" tint="0.39994506668294322"/>
      </top>
      <bottom/>
      <diagonal/>
    </border>
    <border>
      <left style="thick">
        <color auto="1"/>
      </left>
      <right/>
      <top style="double">
        <color auto="1"/>
      </top>
      <bottom style="mediumDashed">
        <color theme="8" tint="0.39994506668294322"/>
      </bottom>
      <diagonal/>
    </border>
    <border>
      <left/>
      <right/>
      <top style="double">
        <color auto="1"/>
      </top>
      <bottom style="mediumDashed">
        <color theme="8" tint="0.39994506668294322"/>
      </bottom>
      <diagonal/>
    </border>
    <border>
      <left/>
      <right style="thick">
        <color auto="1"/>
      </right>
      <top style="double">
        <color auto="1"/>
      </top>
      <bottom style="mediumDashed">
        <color theme="8" tint="0.39994506668294322"/>
      </bottom>
      <diagonal/>
    </border>
    <border>
      <left/>
      <right/>
      <top style="mediumDashed">
        <color theme="8" tint="0.39994506668294322"/>
      </top>
      <bottom style="mediumDashed">
        <color theme="8" tint="0.39994506668294322"/>
      </bottom>
      <diagonal/>
    </border>
    <border>
      <left/>
      <right style="thick">
        <color auto="1"/>
      </right>
      <top style="mediumDashed">
        <color theme="8" tint="0.39994506668294322"/>
      </top>
      <bottom style="mediumDashed">
        <color theme="8" tint="0.39994506668294322"/>
      </bottom>
      <diagonal/>
    </border>
    <border>
      <left style="thick">
        <color auto="1"/>
      </left>
      <right/>
      <top style="mediumDashed">
        <color theme="8" tint="0.39994506668294322"/>
      </top>
      <bottom/>
      <diagonal/>
    </border>
    <border>
      <left style="thick">
        <color auto="1"/>
      </left>
      <right style="dotted">
        <color theme="8" tint="0.39994506668294322"/>
      </right>
      <top style="mediumDashed">
        <color theme="8" tint="0.39994506668294322"/>
      </top>
      <bottom/>
      <diagonal/>
    </border>
    <border>
      <left style="dotted">
        <color theme="8" tint="0.39994506668294322"/>
      </left>
      <right/>
      <top style="mediumDashed">
        <color theme="8" tint="0.39994506668294322"/>
      </top>
      <bottom/>
      <diagonal/>
    </border>
    <border>
      <left style="dotted">
        <color theme="8" tint="0.39994506668294322"/>
      </left>
      <right style="thick">
        <color auto="1"/>
      </right>
      <top style="mediumDashed">
        <color theme="8" tint="0.39994506668294322"/>
      </top>
      <bottom/>
      <diagonal/>
    </border>
    <border>
      <left style="thick">
        <color auto="1"/>
      </left>
      <right/>
      <top style="mediumDashed">
        <color theme="8" tint="0.39994506668294322"/>
      </top>
      <bottom style="double">
        <color auto="1"/>
      </bottom>
      <diagonal/>
    </border>
    <border>
      <left style="thick">
        <color auto="1"/>
      </left>
      <right style="dotted">
        <color theme="8" tint="0.39994506668294322"/>
      </right>
      <top style="mediumDashed">
        <color theme="8" tint="0.39994506668294322"/>
      </top>
      <bottom style="double">
        <color auto="1"/>
      </bottom>
      <diagonal/>
    </border>
    <border>
      <left style="dotted">
        <color theme="8" tint="0.39994506668294322"/>
      </left>
      <right/>
      <top style="mediumDashed">
        <color theme="8" tint="0.39994506668294322"/>
      </top>
      <bottom style="double">
        <color auto="1"/>
      </bottom>
      <diagonal/>
    </border>
    <border>
      <left style="dotted">
        <color theme="8" tint="0.39994506668294322"/>
      </left>
      <right style="thick">
        <color auto="1"/>
      </right>
      <top style="mediumDashed">
        <color theme="8" tint="0.39994506668294322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mediumDashed">
        <color theme="4" tint="0.39994506668294322"/>
      </top>
      <bottom style="double">
        <color auto="1"/>
      </bottom>
      <diagonal/>
    </border>
    <border>
      <left/>
      <right/>
      <top style="mediumDashed">
        <color theme="4" tint="0.39994506668294322"/>
      </top>
      <bottom style="double">
        <color auto="1"/>
      </bottom>
      <diagonal/>
    </border>
    <border>
      <left/>
      <right style="thick">
        <color auto="1"/>
      </right>
      <top style="mediumDashed">
        <color theme="4" tint="0.39994506668294322"/>
      </top>
      <bottom style="double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6" fillId="0" borderId="0" xfId="0" applyFont="1"/>
    <xf numFmtId="49" fontId="5" fillId="0" borderId="11" xfId="0" applyNumberFormat="1" applyFont="1" applyBorder="1" applyAlignment="1">
      <alignment horizontal="left" vertical="center" wrapText="1" indent="1"/>
    </xf>
    <xf numFmtId="2" fontId="2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/>
    <xf numFmtId="2" fontId="6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 indent="1"/>
    </xf>
    <xf numFmtId="0" fontId="3" fillId="3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2" fontId="2" fillId="5" borderId="32" xfId="0" applyNumberFormat="1" applyFont="1" applyFill="1" applyBorder="1" applyAlignment="1">
      <alignment horizontal="center" vertical="center"/>
    </xf>
    <xf numFmtId="2" fontId="6" fillId="5" borderId="33" xfId="0" applyNumberFormat="1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2" fontId="2" fillId="4" borderId="32" xfId="0" applyNumberFormat="1" applyFont="1" applyFill="1" applyBorder="1" applyAlignment="1">
      <alignment horizontal="center" vertical="center"/>
    </xf>
    <xf numFmtId="2" fontId="6" fillId="4" borderId="33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49" fontId="5" fillId="4" borderId="31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/>
    </xf>
    <xf numFmtId="2" fontId="2" fillId="4" borderId="36" xfId="0" applyNumberFormat="1" applyFont="1" applyFill="1" applyBorder="1" applyAlignment="1">
      <alignment horizontal="center" vertical="center"/>
    </xf>
    <xf numFmtId="2" fontId="6" fillId="4" borderId="37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 indent="1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39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topLeftCell="A22" zoomScale="70" zoomScaleNormal="70" workbookViewId="0">
      <selection activeCell="F36" sqref="F36"/>
    </sheetView>
  </sheetViews>
  <sheetFormatPr defaultRowHeight="15.75" x14ac:dyDescent="0.25"/>
  <cols>
    <col min="1" max="1" width="4.85546875" customWidth="1"/>
    <col min="2" max="2" width="16.85546875" style="3" customWidth="1"/>
    <col min="3" max="3" width="80.5703125" style="3" customWidth="1"/>
    <col min="4" max="4" width="22.28515625" style="1" customWidth="1"/>
    <col min="5" max="5" width="21.7109375" style="1" customWidth="1"/>
    <col min="6" max="6" width="25.85546875" style="4" customWidth="1"/>
    <col min="7" max="7" width="22.28515625" style="1" customWidth="1"/>
    <col min="8" max="8" width="21.7109375" style="1" customWidth="1"/>
    <col min="9" max="9" width="25.85546875" style="4" customWidth="1"/>
  </cols>
  <sheetData>
    <row r="1" spans="2:9" ht="9.75" customHeight="1" thickBot="1" x14ac:dyDescent="0.3"/>
    <row r="2" spans="2:9" ht="52.5" customHeight="1" thickTop="1" thickBot="1" x14ac:dyDescent="0.3">
      <c r="B2" s="61" t="s">
        <v>52</v>
      </c>
      <c r="C2" s="62"/>
      <c r="D2" s="62"/>
      <c r="E2" s="62"/>
      <c r="F2" s="63"/>
      <c r="G2" s="37" t="s">
        <v>51</v>
      </c>
      <c r="H2" s="38"/>
      <c r="I2" s="39"/>
    </row>
    <row r="3" spans="2:9" ht="15" customHeight="1" thickTop="1" x14ac:dyDescent="0.25">
      <c r="B3" s="60" t="s">
        <v>44</v>
      </c>
      <c r="C3" s="2"/>
      <c r="D3" s="49" t="s">
        <v>16</v>
      </c>
      <c r="E3" s="50" t="s">
        <v>17</v>
      </c>
      <c r="F3" s="51" t="s">
        <v>18</v>
      </c>
      <c r="G3" s="49" t="s">
        <v>16</v>
      </c>
      <c r="H3" s="50" t="s">
        <v>17</v>
      </c>
      <c r="I3" s="51" t="s">
        <v>18</v>
      </c>
    </row>
    <row r="4" spans="2:9" ht="15" customHeight="1" x14ac:dyDescent="0.25">
      <c r="B4" s="60"/>
      <c r="C4" s="2"/>
      <c r="D4" s="49"/>
      <c r="E4" s="50"/>
      <c r="F4" s="51"/>
      <c r="G4" s="49"/>
      <c r="H4" s="50"/>
      <c r="I4" s="51"/>
    </row>
    <row r="5" spans="2:9" ht="15.75" customHeight="1" x14ac:dyDescent="0.25">
      <c r="B5" s="60"/>
      <c r="C5" s="2"/>
      <c r="D5" s="49"/>
      <c r="E5" s="50"/>
      <c r="F5" s="51"/>
      <c r="G5" s="49"/>
      <c r="H5" s="50"/>
      <c r="I5" s="51"/>
    </row>
    <row r="6" spans="2:9" ht="15.75" customHeight="1" x14ac:dyDescent="0.25">
      <c r="B6" s="60"/>
      <c r="C6" s="2"/>
      <c r="D6" s="49"/>
      <c r="E6" s="50"/>
      <c r="F6" s="51"/>
      <c r="G6" s="49"/>
      <c r="H6" s="50"/>
      <c r="I6" s="51"/>
    </row>
    <row r="7" spans="2:9" ht="15" customHeight="1" x14ac:dyDescent="0.25">
      <c r="B7" s="60"/>
      <c r="C7" s="2"/>
      <c r="D7" s="49"/>
      <c r="E7" s="50"/>
      <c r="F7" s="51"/>
      <c r="G7" s="49"/>
      <c r="H7" s="50"/>
      <c r="I7" s="51"/>
    </row>
    <row r="8" spans="2:9" ht="15" customHeight="1" thickBot="1" x14ac:dyDescent="0.3">
      <c r="B8" s="60"/>
      <c r="C8" s="2"/>
      <c r="D8" s="49"/>
      <c r="E8" s="50"/>
      <c r="F8" s="51"/>
      <c r="G8" s="49"/>
      <c r="H8" s="50"/>
      <c r="I8" s="51"/>
    </row>
    <row r="9" spans="2:9" ht="33" customHeight="1" thickTop="1" thickBot="1" x14ac:dyDescent="0.3">
      <c r="B9" s="16" t="s">
        <v>19</v>
      </c>
      <c r="C9" s="43" t="s">
        <v>23</v>
      </c>
      <c r="D9" s="44"/>
      <c r="E9" s="44"/>
      <c r="F9" s="44"/>
      <c r="G9" s="44"/>
      <c r="H9" s="44"/>
      <c r="I9" s="45"/>
    </row>
    <row r="10" spans="2:9" s="6" customFormat="1" ht="58.5" customHeight="1" thickBot="1" x14ac:dyDescent="0.35">
      <c r="B10" s="5" t="s">
        <v>41</v>
      </c>
      <c r="C10" s="34" t="s">
        <v>46</v>
      </c>
      <c r="D10" s="64" t="s">
        <v>45</v>
      </c>
      <c r="E10" s="64"/>
      <c r="F10" s="65"/>
      <c r="G10" s="52" t="s">
        <v>45</v>
      </c>
      <c r="H10" s="53"/>
      <c r="I10" s="54"/>
    </row>
    <row r="11" spans="2:9" s="6" customFormat="1" ht="46.5" customHeight="1" thickTop="1" thickBot="1" x14ac:dyDescent="0.35">
      <c r="B11" s="17" t="s">
        <v>20</v>
      </c>
      <c r="C11" s="40" t="s">
        <v>24</v>
      </c>
      <c r="D11" s="41"/>
      <c r="E11" s="41"/>
      <c r="F11" s="41"/>
      <c r="G11" s="41"/>
      <c r="H11" s="41"/>
      <c r="I11" s="42"/>
    </row>
    <row r="12" spans="2:9" s="6" customFormat="1" ht="54.75" customHeight="1" thickBot="1" x14ac:dyDescent="0.35">
      <c r="B12" s="5" t="s">
        <v>0</v>
      </c>
      <c r="C12" s="15" t="s">
        <v>25</v>
      </c>
      <c r="D12" s="57" t="s">
        <v>45</v>
      </c>
      <c r="E12" s="58"/>
      <c r="F12" s="59"/>
      <c r="G12" s="57" t="s">
        <v>45</v>
      </c>
      <c r="H12" s="58"/>
      <c r="I12" s="59"/>
    </row>
    <row r="13" spans="2:9" s="6" customFormat="1" ht="54.75" customHeight="1" thickBot="1" x14ac:dyDescent="0.35">
      <c r="B13" s="5" t="s">
        <v>42</v>
      </c>
      <c r="C13" s="7" t="s">
        <v>43</v>
      </c>
      <c r="D13" s="55" t="s">
        <v>45</v>
      </c>
      <c r="E13" s="55"/>
      <c r="F13" s="56"/>
      <c r="G13" s="46" t="s">
        <v>45</v>
      </c>
      <c r="H13" s="47"/>
      <c r="I13" s="48"/>
    </row>
    <row r="14" spans="2:9" s="6" customFormat="1" ht="26.25" customHeight="1" thickBot="1" x14ac:dyDescent="0.35">
      <c r="B14" s="18"/>
      <c r="C14" s="22"/>
      <c r="D14" s="23"/>
      <c r="E14" s="24"/>
      <c r="F14" s="25"/>
      <c r="G14" s="23"/>
      <c r="H14" s="24"/>
      <c r="I14" s="25"/>
    </row>
    <row r="15" spans="2:9" s="6" customFormat="1" ht="62.25" customHeight="1" thickTop="1" thickBot="1" x14ac:dyDescent="0.35">
      <c r="B15" s="17" t="s">
        <v>21</v>
      </c>
      <c r="C15" s="40" t="s">
        <v>26</v>
      </c>
      <c r="D15" s="41"/>
      <c r="E15" s="41"/>
      <c r="F15" s="41"/>
      <c r="G15" s="41"/>
      <c r="H15" s="41"/>
      <c r="I15" s="42"/>
    </row>
    <row r="16" spans="2:9" s="6" customFormat="1" ht="69.75" customHeight="1" thickBot="1" x14ac:dyDescent="0.35">
      <c r="B16" s="5" t="s">
        <v>1</v>
      </c>
      <c r="C16" s="7" t="s">
        <v>30</v>
      </c>
      <c r="D16" s="8">
        <v>1.87</v>
      </c>
      <c r="E16" s="9"/>
      <c r="F16" s="10"/>
      <c r="G16" s="8">
        <v>2.4300000000000002</v>
      </c>
      <c r="H16" s="9"/>
      <c r="I16" s="10"/>
    </row>
    <row r="17" spans="2:9" s="6" customFormat="1" ht="63" customHeight="1" thickBot="1" x14ac:dyDescent="0.35">
      <c r="B17" s="5" t="s">
        <v>2</v>
      </c>
      <c r="C17" s="7" t="s">
        <v>31</v>
      </c>
      <c r="D17" s="8">
        <v>1.77</v>
      </c>
      <c r="E17" s="9"/>
      <c r="F17" s="10"/>
      <c r="G17" s="8">
        <v>2.17</v>
      </c>
      <c r="H17" s="9"/>
      <c r="I17" s="10"/>
    </row>
    <row r="18" spans="2:9" s="6" customFormat="1" ht="54.75" customHeight="1" thickBot="1" x14ac:dyDescent="0.35">
      <c r="B18" s="5" t="s">
        <v>3</v>
      </c>
      <c r="C18" s="7" t="s">
        <v>32</v>
      </c>
      <c r="D18" s="8">
        <v>1.86</v>
      </c>
      <c r="E18" s="9"/>
      <c r="F18" s="10"/>
      <c r="G18" s="8">
        <v>1.89</v>
      </c>
      <c r="H18" s="9"/>
      <c r="I18" s="10"/>
    </row>
    <row r="19" spans="2:9" s="6" customFormat="1" ht="68.25" customHeight="1" thickBot="1" x14ac:dyDescent="0.35">
      <c r="B19" s="5" t="s">
        <v>4</v>
      </c>
      <c r="C19" s="7" t="s">
        <v>33</v>
      </c>
      <c r="D19" s="8">
        <v>1.77</v>
      </c>
      <c r="E19" s="9"/>
      <c r="F19" s="10"/>
      <c r="G19" s="8">
        <v>2.12</v>
      </c>
      <c r="H19" s="9"/>
      <c r="I19" s="10"/>
    </row>
    <row r="20" spans="2:9" s="6" customFormat="1" ht="59.25" customHeight="1" thickBot="1" x14ac:dyDescent="0.35">
      <c r="B20" s="5" t="s">
        <v>5</v>
      </c>
      <c r="C20" s="7" t="s">
        <v>34</v>
      </c>
      <c r="D20" s="8">
        <v>2.0499999999999998</v>
      </c>
      <c r="E20" s="9"/>
      <c r="F20" s="10"/>
      <c r="G20" s="8">
        <v>1.9</v>
      </c>
      <c r="H20" s="9"/>
      <c r="I20" s="10"/>
    </row>
    <row r="21" spans="2:9" s="6" customFormat="1" ht="60" customHeight="1" thickBot="1" x14ac:dyDescent="0.35">
      <c r="B21" s="5" t="s">
        <v>6</v>
      </c>
      <c r="C21" s="7" t="s">
        <v>47</v>
      </c>
      <c r="D21" s="8">
        <v>1.6</v>
      </c>
      <c r="E21" s="9"/>
      <c r="F21" s="10"/>
      <c r="G21" s="8">
        <v>1.84</v>
      </c>
      <c r="H21" s="9"/>
      <c r="I21" s="10"/>
    </row>
    <row r="22" spans="2:9" s="6" customFormat="1" ht="72" customHeight="1" thickBot="1" x14ac:dyDescent="0.35">
      <c r="B22" s="5" t="s">
        <v>7</v>
      </c>
      <c r="C22" s="7" t="s">
        <v>35</v>
      </c>
      <c r="D22" s="8">
        <v>2.14</v>
      </c>
      <c r="E22" s="9"/>
      <c r="F22" s="10"/>
      <c r="G22" s="8">
        <v>2.2999999999999998</v>
      </c>
      <c r="H22" s="9"/>
      <c r="I22" s="10"/>
    </row>
    <row r="23" spans="2:9" s="6" customFormat="1" ht="31.5" customHeight="1" thickBot="1" x14ac:dyDescent="0.35">
      <c r="B23" s="19"/>
      <c r="C23" s="30"/>
      <c r="D23" s="31">
        <f>AVERAGE(D16:D22)</f>
        <v>1.8657142857142859</v>
      </c>
      <c r="E23" s="32"/>
      <c r="F23" s="33"/>
      <c r="G23" s="26">
        <f>AVERAGE(G16:G22)</f>
        <v>2.0928571428571425</v>
      </c>
      <c r="H23" s="27"/>
      <c r="I23" s="28"/>
    </row>
    <row r="24" spans="2:9" s="6" customFormat="1" ht="43.5" customHeight="1" thickTop="1" thickBot="1" x14ac:dyDescent="0.35">
      <c r="B24" s="17" t="s">
        <v>22</v>
      </c>
      <c r="C24" s="40" t="s">
        <v>28</v>
      </c>
      <c r="D24" s="41"/>
      <c r="E24" s="41"/>
      <c r="F24" s="41"/>
      <c r="G24" s="41"/>
      <c r="H24" s="41"/>
      <c r="I24" s="42"/>
    </row>
    <row r="25" spans="2:9" s="6" customFormat="1" ht="57" customHeight="1" thickBot="1" x14ac:dyDescent="0.35">
      <c r="B25" s="5" t="s">
        <v>8</v>
      </c>
      <c r="C25" s="7" t="s">
        <v>36</v>
      </c>
      <c r="D25" s="8">
        <v>1.76</v>
      </c>
      <c r="E25" s="9"/>
      <c r="F25" s="10"/>
      <c r="G25" s="8">
        <v>2.2999999999999998</v>
      </c>
      <c r="H25" s="9"/>
      <c r="I25" s="10"/>
    </row>
    <row r="26" spans="2:9" s="6" customFormat="1" ht="54" customHeight="1" thickBot="1" x14ac:dyDescent="0.35">
      <c r="B26" s="5" t="s">
        <v>9</v>
      </c>
      <c r="C26" s="7" t="s">
        <v>48</v>
      </c>
      <c r="D26" s="8">
        <v>1.4</v>
      </c>
      <c r="E26" s="9"/>
      <c r="F26" s="10"/>
      <c r="G26" s="8">
        <v>1.65</v>
      </c>
      <c r="H26" s="9"/>
      <c r="I26" s="10"/>
    </row>
    <row r="27" spans="2:9" s="6" customFormat="1" ht="54.75" customHeight="1" thickBot="1" x14ac:dyDescent="0.35">
      <c r="B27" s="5" t="s">
        <v>10</v>
      </c>
      <c r="C27" s="7" t="s">
        <v>49</v>
      </c>
      <c r="D27" s="8">
        <v>1.34</v>
      </c>
      <c r="E27" s="9"/>
      <c r="F27" s="10"/>
      <c r="G27" s="8">
        <v>1.5</v>
      </c>
      <c r="H27" s="9"/>
      <c r="I27" s="10"/>
    </row>
    <row r="28" spans="2:9" s="6" customFormat="1" ht="52.5" customHeight="1" thickBot="1" x14ac:dyDescent="0.35">
      <c r="B28" s="5" t="s">
        <v>11</v>
      </c>
      <c r="C28" s="7" t="s">
        <v>40</v>
      </c>
      <c r="D28" s="8">
        <v>1.66</v>
      </c>
      <c r="E28" s="9"/>
      <c r="F28" s="10"/>
      <c r="G28" s="8">
        <v>1.9</v>
      </c>
      <c r="H28" s="9"/>
      <c r="I28" s="10"/>
    </row>
    <row r="29" spans="2:9" s="6" customFormat="1" ht="50.25" customHeight="1" thickBot="1" x14ac:dyDescent="0.35">
      <c r="B29" s="5" t="s">
        <v>12</v>
      </c>
      <c r="C29" s="7" t="s">
        <v>37</v>
      </c>
      <c r="D29" s="8" t="s">
        <v>53</v>
      </c>
      <c r="E29" s="9"/>
      <c r="F29" s="10"/>
      <c r="G29" s="8">
        <v>1.9</v>
      </c>
      <c r="H29" s="9"/>
      <c r="I29" s="10"/>
    </row>
    <row r="30" spans="2:9" s="6" customFormat="1" ht="51" customHeight="1" thickBot="1" x14ac:dyDescent="0.35">
      <c r="B30" s="5" t="s">
        <v>13</v>
      </c>
      <c r="C30" s="7" t="s">
        <v>50</v>
      </c>
      <c r="D30" s="8">
        <v>2.16</v>
      </c>
      <c r="E30" s="9"/>
      <c r="F30" s="10"/>
      <c r="G30" s="8">
        <v>1.62</v>
      </c>
      <c r="H30" s="9"/>
      <c r="I30" s="10"/>
    </row>
    <row r="31" spans="2:9" s="6" customFormat="1" ht="27" customHeight="1" thickBot="1" x14ac:dyDescent="0.35">
      <c r="B31" s="20"/>
      <c r="C31" s="29"/>
      <c r="D31" s="26">
        <f>AVERAGE(D25:D30)</f>
        <v>1.6640000000000001</v>
      </c>
      <c r="E31" s="27"/>
      <c r="F31" s="28"/>
      <c r="G31" s="26">
        <f>AVERAGE(G25:G30)</f>
        <v>1.8116666666666668</v>
      </c>
      <c r="H31" s="27"/>
      <c r="I31" s="28"/>
    </row>
    <row r="32" spans="2:9" s="6" customFormat="1" ht="40.5" customHeight="1" thickTop="1" thickBot="1" x14ac:dyDescent="0.35">
      <c r="B32" s="17" t="s">
        <v>27</v>
      </c>
      <c r="C32" s="40" t="s">
        <v>29</v>
      </c>
      <c r="D32" s="41"/>
      <c r="E32" s="41"/>
      <c r="F32" s="41"/>
      <c r="G32" s="41"/>
      <c r="H32" s="41"/>
      <c r="I32" s="42"/>
    </row>
    <row r="33" spans="2:9" s="6" customFormat="1" ht="55.5" customHeight="1" thickBot="1" x14ac:dyDescent="0.35">
      <c r="B33" s="5" t="s">
        <v>14</v>
      </c>
      <c r="C33" s="7" t="s">
        <v>38</v>
      </c>
      <c r="D33" s="8">
        <v>1.66</v>
      </c>
      <c r="E33" s="9"/>
      <c r="F33" s="10"/>
      <c r="G33" s="8">
        <v>1.82</v>
      </c>
      <c r="H33" s="9"/>
      <c r="I33" s="10"/>
    </row>
    <row r="34" spans="2:9" s="6" customFormat="1" ht="55.5" customHeight="1" thickBot="1" x14ac:dyDescent="0.35">
      <c r="B34" s="5" t="s">
        <v>15</v>
      </c>
      <c r="C34" s="7" t="s">
        <v>39</v>
      </c>
      <c r="D34" s="8">
        <v>2.0499999999999998</v>
      </c>
      <c r="E34" s="9"/>
      <c r="F34" s="10"/>
      <c r="G34" s="8">
        <v>1.97</v>
      </c>
      <c r="H34" s="9"/>
      <c r="I34" s="10"/>
    </row>
    <row r="35" spans="2:9" s="6" customFormat="1" ht="29.25" customHeight="1" thickBot="1" x14ac:dyDescent="0.35">
      <c r="B35" s="21"/>
      <c r="C35" s="30"/>
      <c r="D35" s="31">
        <f>AVERAGE(D33:D34)</f>
        <v>1.855</v>
      </c>
      <c r="E35" s="32"/>
      <c r="F35" s="33"/>
      <c r="G35" s="31">
        <v>1.9</v>
      </c>
      <c r="H35" s="32"/>
      <c r="I35" s="33"/>
    </row>
    <row r="36" spans="2:9" s="6" customFormat="1" ht="51.75" customHeight="1" thickBot="1" x14ac:dyDescent="0.35">
      <c r="B36" s="11"/>
      <c r="C36" s="11"/>
      <c r="D36" s="12"/>
      <c r="E36" s="13">
        <v>1.8</v>
      </c>
      <c r="F36" s="14">
        <v>1.8</v>
      </c>
      <c r="G36" s="12"/>
      <c r="H36" s="35">
        <f>AVERAGE(G14,G23,G31,G35)</f>
        <v>1.9348412698412698</v>
      </c>
      <c r="I36" s="36">
        <f>AVERAGE(G12,G16,G17,G18,G19,G20,G21,G22,G25,G26,G27,G28,G29,G30,G33,G34)</f>
        <v>1.9539999999999997</v>
      </c>
    </row>
    <row r="37" spans="2:9" ht="16.5" thickTop="1" x14ac:dyDescent="0.25">
      <c r="F37" s="3"/>
      <c r="I37" s="3"/>
    </row>
    <row r="38" spans="2:9" x14ac:dyDescent="0.25">
      <c r="F38" s="3"/>
      <c r="I38" s="3"/>
    </row>
    <row r="39" spans="2:9" x14ac:dyDescent="0.25">
      <c r="F39" s="3"/>
      <c r="I39" s="3"/>
    </row>
  </sheetData>
  <mergeCells count="20">
    <mergeCell ref="B3:B8"/>
    <mergeCell ref="E3:E8"/>
    <mergeCell ref="B2:F2"/>
    <mergeCell ref="D10:F10"/>
    <mergeCell ref="F3:F8"/>
    <mergeCell ref="D3:D8"/>
    <mergeCell ref="G2:I2"/>
    <mergeCell ref="C32:I32"/>
    <mergeCell ref="C24:I24"/>
    <mergeCell ref="C15:I15"/>
    <mergeCell ref="C11:I11"/>
    <mergeCell ref="C9:I9"/>
    <mergeCell ref="G13:I13"/>
    <mergeCell ref="G3:G8"/>
    <mergeCell ref="H3:H8"/>
    <mergeCell ref="I3:I8"/>
    <mergeCell ref="G10:I10"/>
    <mergeCell ref="D13:F13"/>
    <mergeCell ref="D12:F12"/>
    <mergeCell ref="G12:I12"/>
  </mergeCells>
  <pageMargins left="0.23622047244094491" right="0.23622047244094491" top="1.1417322834645669" bottom="0.15748031496062992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OCST</dc:creator>
  <cp:lastModifiedBy>Pavel HRNČÍŘ</cp:lastModifiedBy>
  <cp:lastPrinted>2020-12-09T11:43:48Z</cp:lastPrinted>
  <dcterms:created xsi:type="dcterms:W3CDTF">2019-12-05T14:40:00Z</dcterms:created>
  <dcterms:modified xsi:type="dcterms:W3CDTF">2023-11-13T08:25:44Z</dcterms:modified>
</cp:coreProperties>
</file>