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2120" windowHeight="9060"/>
  </bookViews>
  <sheets>
    <sheet name="List1" sheetId="1" r:id="rId1"/>
  </sheets>
  <definedNames>
    <definedName name="_xlnm.Print_Area" localSheetId="0">List1!$A$2:$I$20</definedName>
    <definedName name="Z_90B1308E_A492_4DBC_A220_92AF645065EE_.wvu.PrintArea" localSheetId="0" hidden="1">List1!$A$2:$G$23</definedName>
  </definedNames>
  <calcPr calcId="145621"/>
  <customWorkbookViews>
    <customWorkbookView name="Tomáš KÁRA – osobní zobrazení" guid="{90B1308E-A492-4DBC-A220-92AF645065EE}" mergeInterval="0" personalView="1" maximized="1" windowWidth="1020" windowHeight="543" activeSheetId="1"/>
  </customWorkbookViews>
</workbook>
</file>

<file path=xl/calcChain.xml><?xml version="1.0" encoding="utf-8"?>
<calcChain xmlns="http://schemas.openxmlformats.org/spreadsheetml/2006/main">
  <c r="C14" i="1" l="1"/>
  <c r="C17" i="1"/>
</calcChain>
</file>

<file path=xl/sharedStrings.xml><?xml version="1.0" encoding="utf-8"?>
<sst xmlns="http://schemas.openxmlformats.org/spreadsheetml/2006/main" count="39" uniqueCount="34">
  <si>
    <t>Firma</t>
  </si>
  <si>
    <t>Rok úhrady</t>
  </si>
  <si>
    <t>Částka bez DPH</t>
  </si>
  <si>
    <t>DPH v %</t>
  </si>
  <si>
    <t>Předmět plnění</t>
  </si>
  <si>
    <t>č. faktury</t>
  </si>
  <si>
    <t>Celkem</t>
  </si>
  <si>
    <t>Celkem za období</t>
  </si>
  <si>
    <t>2006 - 2016</t>
  </si>
  <si>
    <t>Číslo smlouvy/objednávky</t>
  </si>
  <si>
    <t>2006-2016</t>
  </si>
  <si>
    <t>datum uzavření smlouvy/objednávky</t>
  </si>
  <si>
    <t>datum ukončení smlouvy/plnění</t>
  </si>
  <si>
    <t>Ministerstvo zahraničních věcí České republiky</t>
  </si>
  <si>
    <t>Soudní judikatura z let 1997 - 2003</t>
  </si>
  <si>
    <t>OB6108-130</t>
  </si>
  <si>
    <t>ASPI update leden – únor 2010</t>
  </si>
  <si>
    <t>OB6110-027</t>
  </si>
  <si>
    <t>ASPI sw 08-12/2008</t>
  </si>
  <si>
    <t>OB6108-141</t>
  </si>
  <si>
    <t>12.12.2008</t>
  </si>
  <si>
    <t>SM 6109-015</t>
  </si>
  <si>
    <t xml:space="preserve">ASPI, a.s. </t>
  </si>
  <si>
    <t>19</t>
  </si>
  <si>
    <t xml:space="preserve">Celkem </t>
  </si>
  <si>
    <t>ASPI, a.s.</t>
  </si>
  <si>
    <t>ASPI sw 2007</t>
  </si>
  <si>
    <t>ASPI sw 01-08/2008</t>
  </si>
  <si>
    <t>Wolters Kluwer ČR, a.s.</t>
  </si>
  <si>
    <t>8101925981, 8101925982, 8101926943, 8101927717</t>
  </si>
  <si>
    <t>8101809557, 8101809665, 8101810009,8101814123,8101814396, 8101814922, 8101816539, 8101816734</t>
  </si>
  <si>
    <t>8101700108,8101700351, 8101704266, 8101704684, 8101706162, 8101706888,8101707047,8101707236,8101707899, 8101708086, 8101700238, 8101708414</t>
  </si>
  <si>
    <t>ASPI Publishing</t>
  </si>
  <si>
    <t>ASPI sw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</si>
</sst>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Kč-405]"/>
  </numFmts>
  <fonts count="7" x14ac:knownFonts="1">
    <font>
      <sz val="11"/>
      <color rgb="FF000000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4"/>
        <bgColor indexed="64"/>
      </patternFill>
    </fill>
    <fill>
      <patternFill patternType="solid">
        <fgColor theme="4"/>
        <bgColor indexed="4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/>
    <xf numFmtId="49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8" xfId="0" applyFill="1" applyBorder="1"/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14" fontId="0" fillId="0" borderId="12" xfId="0" applyNumberFormat="1" applyFill="1" applyBorder="1"/>
    <xf numFmtId="49" fontId="0" fillId="0" borderId="13" xfId="0" applyNumberFormat="1" applyFill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left" vertical="center"/>
    </xf>
    <xf numFmtId="49" fontId="0" fillId="0" borderId="18" xfId="0" applyNumberFormat="1" applyFill="1" applyBorder="1" applyAlignment="1">
      <alignment horizontal="center" vertical="center"/>
    </xf>
    <xf numFmtId="14" fontId="0" fillId="0" borderId="18" xfId="0" applyNumberFormat="1" applyFill="1" applyBorder="1"/>
    <xf numFmtId="14" fontId="0" fillId="0" borderId="19" xfId="0" applyNumberFormat="1" applyFill="1" applyBorder="1"/>
    <xf numFmtId="49" fontId="2" fillId="0" borderId="8" xfId="0" applyNumberFormat="1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left" vertical="center"/>
    </xf>
    <xf numFmtId="49" fontId="0" fillId="0" borderId="8" xfId="0" applyNumberFormat="1" applyFill="1" applyBorder="1" applyAlignment="1">
      <alignment horizontal="center" vertical="center"/>
    </xf>
    <xf numFmtId="14" fontId="0" fillId="0" borderId="8" xfId="0" applyNumberFormat="1" applyFill="1" applyBorder="1"/>
    <xf numFmtId="0" fontId="0" fillId="0" borderId="10" xfId="0" applyFill="1" applyBorder="1"/>
    <xf numFmtId="0" fontId="0" fillId="0" borderId="9" xfId="0" applyFill="1" applyBorder="1"/>
    <xf numFmtId="49" fontId="2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left" vertical="center"/>
    </xf>
    <xf numFmtId="49" fontId="0" fillId="0" borderId="10" xfId="0" applyNumberForma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0" fillId="0" borderId="21" xfId="0" applyNumberFormat="1" applyFill="1" applyBorder="1" applyAlignment="1">
      <alignment horizontal="left" vertical="center"/>
    </xf>
    <xf numFmtId="49" fontId="0" fillId="0" borderId="22" xfId="0" applyNumberFormat="1" applyFill="1" applyBorder="1" applyAlignment="1">
      <alignment horizontal="center" vertical="center"/>
    </xf>
    <xf numFmtId="0" fontId="0" fillId="0" borderId="18" xfId="0" applyFill="1" applyBorder="1"/>
    <xf numFmtId="0" fontId="0" fillId="0" borderId="19" xfId="0" applyFill="1" applyBorder="1"/>
    <xf numFmtId="0" fontId="0" fillId="0" borderId="1" xfId="0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center" vertical="center"/>
    </xf>
    <xf numFmtId="14" fontId="0" fillId="0" borderId="13" xfId="0" applyNumberFormat="1" applyFill="1" applyBorder="1"/>
    <xf numFmtId="49" fontId="0" fillId="0" borderId="14" xfId="0" applyNumberFormat="1" applyFill="1" applyBorder="1" applyAlignment="1">
      <alignment vertical="center" wrapText="1"/>
    </xf>
    <xf numFmtId="49" fontId="0" fillId="0" borderId="2" xfId="0" applyNumberForma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4" borderId="8" xfId="0" applyFill="1" applyBorder="1"/>
    <xf numFmtId="0" fontId="2" fillId="5" borderId="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B1" zoomScale="85" zoomScaleNormal="85" zoomScaleSheetLayoutView="100" zoomScalePageLayoutView="70" workbookViewId="0">
      <selection activeCell="H8" sqref="H8"/>
    </sheetView>
  </sheetViews>
  <sheetFormatPr defaultRowHeight="15" x14ac:dyDescent="0.25"/>
  <cols>
    <col min="1" max="1" width="18.5703125" customWidth="1"/>
    <col min="2" max="2" width="9.7109375" customWidth="1"/>
    <col min="3" max="3" width="18.140625" customWidth="1"/>
    <col min="4" max="4" width="5" customWidth="1"/>
    <col min="5" max="5" width="32.5703125" customWidth="1"/>
    <col min="6" max="6" width="28.28515625" customWidth="1"/>
    <col min="7" max="7" width="14.140625" customWidth="1"/>
    <col min="8" max="8" width="23.140625" customWidth="1"/>
    <col min="9" max="9" width="22.42578125" customWidth="1"/>
  </cols>
  <sheetData>
    <row r="1" spans="1:14" ht="15.75" thickBot="1" x14ac:dyDescent="0.3">
      <c r="A1" s="89" t="s">
        <v>13</v>
      </c>
      <c r="B1" s="89"/>
      <c r="C1" s="89"/>
      <c r="D1" s="89"/>
      <c r="E1" s="89"/>
      <c r="F1" s="89"/>
      <c r="G1" s="89"/>
      <c r="H1" s="89"/>
      <c r="I1" s="89"/>
    </row>
    <row r="2" spans="1:14" ht="16.5" thickTop="1" thickBot="1" x14ac:dyDescent="0.3">
      <c r="A2" s="87" t="s">
        <v>8</v>
      </c>
      <c r="B2" s="87"/>
      <c r="C2" s="87"/>
      <c r="D2" s="87"/>
      <c r="E2" s="87"/>
      <c r="F2" s="87"/>
      <c r="G2" s="88"/>
      <c r="H2" s="86"/>
      <c r="I2" s="86"/>
      <c r="J2" s="1"/>
      <c r="K2" s="1"/>
      <c r="L2" s="1"/>
      <c r="M2" s="1"/>
      <c r="N2" s="1"/>
    </row>
    <row r="3" spans="1:14" ht="30.75" thickTop="1" x14ac:dyDescent="0.25">
      <c r="A3" s="21" t="s">
        <v>0</v>
      </c>
      <c r="B3" s="21" t="s">
        <v>1</v>
      </c>
      <c r="C3" s="21" t="s">
        <v>2</v>
      </c>
      <c r="D3" s="22" t="s">
        <v>3</v>
      </c>
      <c r="E3" s="22" t="s">
        <v>4</v>
      </c>
      <c r="F3" s="74" t="s">
        <v>9</v>
      </c>
      <c r="G3" s="75" t="s">
        <v>5</v>
      </c>
      <c r="H3" s="76" t="s">
        <v>11</v>
      </c>
      <c r="I3" s="77" t="s">
        <v>12</v>
      </c>
      <c r="J3" s="1"/>
      <c r="K3" s="1"/>
      <c r="L3" s="1"/>
      <c r="M3" s="1"/>
      <c r="N3" s="1"/>
    </row>
    <row r="4" spans="1:14" ht="45" customHeight="1" x14ac:dyDescent="0.25">
      <c r="A4" s="26"/>
      <c r="B4" s="26"/>
      <c r="C4" s="26"/>
      <c r="D4" s="27"/>
      <c r="E4" s="73"/>
      <c r="F4" s="73"/>
      <c r="G4" s="73"/>
      <c r="H4" s="73"/>
      <c r="I4" s="73"/>
      <c r="J4" s="1"/>
      <c r="K4" s="1"/>
      <c r="L4" s="1"/>
      <c r="M4" s="1"/>
      <c r="N4" s="1"/>
    </row>
    <row r="5" spans="1:14" ht="180" x14ac:dyDescent="0.25">
      <c r="A5" s="28" t="s">
        <v>22</v>
      </c>
      <c r="B5" s="28">
        <v>2007</v>
      </c>
      <c r="C5" s="30">
        <v>1665614.77</v>
      </c>
      <c r="D5" s="29" t="s">
        <v>23</v>
      </c>
      <c r="E5" s="39" t="s">
        <v>26</v>
      </c>
      <c r="F5" s="32"/>
      <c r="G5" s="31" t="s">
        <v>31</v>
      </c>
      <c r="H5" s="32"/>
      <c r="I5" s="72">
        <v>39447</v>
      </c>
      <c r="J5" s="1"/>
      <c r="K5" s="1"/>
      <c r="L5" s="1"/>
      <c r="M5" s="1"/>
      <c r="N5" s="1"/>
    </row>
    <row r="6" spans="1:14" x14ac:dyDescent="0.25">
      <c r="A6" s="36" t="s">
        <v>24</v>
      </c>
      <c r="B6" s="37">
        <v>2007</v>
      </c>
      <c r="C6" s="38">
        <v>1665614.77</v>
      </c>
      <c r="D6" s="29"/>
      <c r="E6" s="39"/>
      <c r="F6" s="33"/>
      <c r="G6" s="46"/>
      <c r="H6" s="32"/>
      <c r="I6" s="32"/>
      <c r="J6" s="1"/>
      <c r="K6" s="1"/>
      <c r="L6" s="1"/>
      <c r="M6" s="1"/>
      <c r="N6" s="1"/>
    </row>
    <row r="7" spans="1:14" x14ac:dyDescent="0.25">
      <c r="A7" s="36"/>
      <c r="B7" s="37"/>
      <c r="C7" s="38"/>
      <c r="D7" s="29"/>
      <c r="E7" s="39"/>
      <c r="F7" s="33"/>
      <c r="G7" s="31"/>
      <c r="H7" s="34"/>
      <c r="I7" s="34"/>
      <c r="J7" s="1"/>
      <c r="K7" s="1"/>
      <c r="L7" s="1"/>
      <c r="M7" s="1"/>
      <c r="N7" s="1"/>
    </row>
    <row r="8" spans="1:14" ht="120" x14ac:dyDescent="0.25">
      <c r="A8" s="35" t="s">
        <v>25</v>
      </c>
      <c r="B8" s="28">
        <v>2008</v>
      </c>
      <c r="C8" s="30">
        <v>1110406.48</v>
      </c>
      <c r="D8" s="29" t="s">
        <v>23</v>
      </c>
      <c r="E8" s="39" t="s">
        <v>27</v>
      </c>
      <c r="F8" s="32"/>
      <c r="G8" s="31" t="s">
        <v>30</v>
      </c>
      <c r="H8" s="32"/>
      <c r="I8" s="72">
        <v>39813</v>
      </c>
      <c r="J8" s="1"/>
      <c r="K8" s="1"/>
      <c r="L8" s="1"/>
      <c r="M8" s="1"/>
      <c r="N8" s="1"/>
    </row>
    <row r="9" spans="1:14" x14ac:dyDescent="0.25">
      <c r="A9" s="4" t="s">
        <v>32</v>
      </c>
      <c r="B9" s="5">
        <v>2008</v>
      </c>
      <c r="C9" s="6">
        <v>3850.5</v>
      </c>
      <c r="D9" s="5">
        <v>19</v>
      </c>
      <c r="E9" s="25" t="s">
        <v>14</v>
      </c>
      <c r="F9" s="7" t="s">
        <v>15</v>
      </c>
      <c r="G9" s="70">
        <v>9982105485</v>
      </c>
      <c r="H9" s="23">
        <v>39790</v>
      </c>
      <c r="I9" s="23">
        <v>39792</v>
      </c>
      <c r="J9" s="1"/>
      <c r="K9" s="1"/>
      <c r="L9" s="1"/>
      <c r="M9" s="1"/>
      <c r="N9" s="1"/>
    </row>
    <row r="10" spans="1:14" ht="15.75" thickBot="1" x14ac:dyDescent="0.3">
      <c r="A10" s="8" t="s">
        <v>32</v>
      </c>
      <c r="B10" s="9">
        <v>2008</v>
      </c>
      <c r="C10" s="10">
        <v>687082</v>
      </c>
      <c r="D10" s="9">
        <v>19</v>
      </c>
      <c r="E10" s="78" t="s">
        <v>18</v>
      </c>
      <c r="F10" s="79" t="s">
        <v>19</v>
      </c>
      <c r="G10" s="71">
        <v>8101818148</v>
      </c>
      <c r="H10" s="80">
        <v>39791</v>
      </c>
      <c r="I10" s="24" t="s">
        <v>20</v>
      </c>
      <c r="J10" s="1"/>
      <c r="K10" s="1"/>
      <c r="L10" s="1"/>
      <c r="M10" s="1"/>
      <c r="N10" s="1"/>
    </row>
    <row r="11" spans="1:14" x14ac:dyDescent="0.25">
      <c r="A11" s="40" t="s">
        <v>6</v>
      </c>
      <c r="B11" s="41">
        <v>2008</v>
      </c>
      <c r="C11" s="42">
        <v>1801338.98</v>
      </c>
      <c r="D11" s="47"/>
      <c r="E11" s="48"/>
      <c r="F11" s="49"/>
      <c r="G11" s="49"/>
      <c r="H11" s="50"/>
      <c r="I11" s="51"/>
      <c r="J11" s="1"/>
      <c r="K11" s="1"/>
      <c r="L11" s="1"/>
      <c r="M11" s="1"/>
      <c r="N11" s="1"/>
    </row>
    <row r="12" spans="1:14" x14ac:dyDescent="0.25">
      <c r="A12" s="43"/>
      <c r="B12" s="44"/>
      <c r="C12" s="45"/>
      <c r="D12" s="52"/>
      <c r="E12" s="53"/>
      <c r="F12" s="54"/>
      <c r="G12" s="54"/>
      <c r="H12" s="55"/>
      <c r="I12" s="55"/>
      <c r="J12" s="1"/>
      <c r="K12" s="1"/>
      <c r="L12" s="1"/>
      <c r="M12" s="1"/>
      <c r="N12" s="1"/>
    </row>
    <row r="13" spans="1:14" ht="60.75" thickBot="1" x14ac:dyDescent="0.3">
      <c r="A13" s="69" t="s">
        <v>28</v>
      </c>
      <c r="B13" s="5">
        <v>2009</v>
      </c>
      <c r="C13" s="3">
        <v>1990000</v>
      </c>
      <c r="D13" s="2">
        <v>19</v>
      </c>
      <c r="E13" s="81" t="s">
        <v>33</v>
      </c>
      <c r="F13" s="82" t="s">
        <v>21</v>
      </c>
      <c r="G13" s="83" t="s">
        <v>29</v>
      </c>
      <c r="H13" s="23">
        <v>39986</v>
      </c>
      <c r="I13" s="23">
        <v>40178</v>
      </c>
      <c r="J13" s="1"/>
      <c r="K13" s="1"/>
      <c r="L13" s="1"/>
      <c r="M13" s="1"/>
      <c r="N13" s="1"/>
    </row>
    <row r="14" spans="1:14" x14ac:dyDescent="0.25">
      <c r="A14" s="61" t="s">
        <v>6</v>
      </c>
      <c r="B14" s="62">
        <v>2009</v>
      </c>
      <c r="C14" s="63">
        <f>SUM(C13:C13)</f>
        <v>1990000</v>
      </c>
      <c r="D14" s="64"/>
      <c r="E14" s="65"/>
      <c r="F14" s="66"/>
      <c r="G14" s="66"/>
      <c r="H14" s="67"/>
      <c r="I14" s="68"/>
      <c r="J14" s="1"/>
      <c r="K14" s="1"/>
      <c r="L14" s="1"/>
      <c r="M14" s="1"/>
      <c r="N14" s="1"/>
    </row>
    <row r="15" spans="1:14" x14ac:dyDescent="0.25">
      <c r="A15" s="43"/>
      <c r="B15" s="44"/>
      <c r="C15" s="45"/>
      <c r="D15" s="52"/>
      <c r="E15" s="53"/>
      <c r="F15" s="54"/>
      <c r="G15" s="54"/>
      <c r="H15" s="17"/>
      <c r="I15" s="17"/>
      <c r="J15" s="1"/>
      <c r="K15" s="1"/>
      <c r="L15" s="1"/>
      <c r="M15" s="1"/>
      <c r="N15" s="1"/>
    </row>
    <row r="16" spans="1:14" ht="30.75" thickBot="1" x14ac:dyDescent="0.3">
      <c r="A16" s="69" t="s">
        <v>28</v>
      </c>
      <c r="B16" s="5">
        <v>2010</v>
      </c>
      <c r="C16" s="6">
        <v>165000</v>
      </c>
      <c r="D16" s="5">
        <v>20</v>
      </c>
      <c r="E16" s="84" t="s">
        <v>16</v>
      </c>
      <c r="F16" s="82" t="s">
        <v>17</v>
      </c>
      <c r="G16" s="85">
        <v>8101037635</v>
      </c>
      <c r="H16" s="23">
        <v>40337</v>
      </c>
      <c r="I16" s="23">
        <v>40347</v>
      </c>
      <c r="J16" s="1"/>
      <c r="K16" s="1"/>
      <c r="L16" s="1"/>
      <c r="M16" s="1"/>
      <c r="N16" s="1"/>
    </row>
    <row r="17" spans="1:14" ht="15.75" thickBot="1" x14ac:dyDescent="0.3">
      <c r="A17" s="18" t="s">
        <v>6</v>
      </c>
      <c r="B17" s="19">
        <v>2010</v>
      </c>
      <c r="C17" s="20">
        <f>SUM(C16:C16)</f>
        <v>165000</v>
      </c>
      <c r="D17" s="58"/>
      <c r="E17" s="59"/>
      <c r="F17" s="60"/>
      <c r="G17" s="60"/>
      <c r="H17" s="56"/>
      <c r="I17" s="57"/>
      <c r="J17" s="1"/>
      <c r="K17" s="1"/>
      <c r="L17" s="1"/>
      <c r="M17" s="1"/>
      <c r="N17" s="1"/>
    </row>
    <row r="18" spans="1:14" x14ac:dyDescent="0.25">
      <c r="C18" s="11"/>
      <c r="D18" s="11"/>
      <c r="E18" s="12"/>
      <c r="F18" s="12"/>
      <c r="G18" s="12"/>
      <c r="H18" s="1"/>
      <c r="I18" s="1"/>
      <c r="J18" s="1"/>
      <c r="K18" s="1"/>
      <c r="L18" s="1"/>
      <c r="M18" s="1"/>
      <c r="N18" s="1"/>
    </row>
    <row r="19" spans="1:14" ht="15.75" thickBot="1" x14ac:dyDescent="0.3">
      <c r="C19" s="11"/>
      <c r="D19" s="11"/>
      <c r="E19" s="12"/>
      <c r="F19" s="12"/>
      <c r="G19" s="12"/>
      <c r="H19" s="1"/>
      <c r="I19" s="1"/>
      <c r="J19" s="1"/>
      <c r="K19" s="1"/>
      <c r="L19" s="1"/>
      <c r="M19" s="1"/>
      <c r="N19" s="1"/>
    </row>
    <row r="20" spans="1:14" ht="31.5" customHeight="1" thickTop="1" thickBot="1" x14ac:dyDescent="0.3">
      <c r="A20" s="13" t="s">
        <v>7</v>
      </c>
      <c r="B20" s="14" t="s">
        <v>10</v>
      </c>
      <c r="C20" s="15">
        <v>5621953.75</v>
      </c>
      <c r="D20" s="16"/>
      <c r="E20" s="12"/>
      <c r="F20" s="12"/>
      <c r="G20" s="12"/>
      <c r="H20" s="1"/>
      <c r="I20" s="1"/>
      <c r="J20" s="1"/>
      <c r="K20" s="1"/>
      <c r="L20" s="1"/>
      <c r="M20" s="1"/>
      <c r="N20" s="1"/>
    </row>
    <row r="21" spans="1:14" ht="15.75" thickTop="1" x14ac:dyDescent="0.25">
      <c r="H21" s="1"/>
      <c r="I21" s="1"/>
      <c r="J21" s="1"/>
      <c r="K21" s="1"/>
      <c r="L21" s="1"/>
      <c r="M21" s="1"/>
      <c r="N21" s="1"/>
    </row>
    <row r="22" spans="1:14" x14ac:dyDescent="0.25">
      <c r="H22" s="1"/>
      <c r="I22" s="1"/>
      <c r="J22" s="1"/>
      <c r="K22" s="1"/>
      <c r="L22" s="1"/>
      <c r="M22" s="1"/>
      <c r="N22" s="1"/>
    </row>
    <row r="23" spans="1:14" x14ac:dyDescent="0.25">
      <c r="H23" s="1"/>
      <c r="I23" s="1"/>
    </row>
  </sheetData>
  <customSheetViews>
    <customSheetView guid="{90B1308E-A492-4DBC-A220-92AF645065EE}" printArea="1">
      <selection activeCell="A4" sqref="A4"/>
      <rowBreaks count="1" manualBreakCount="1">
        <brk id="16" man="1"/>
      </rowBreaks>
      <pageMargins left="0.70000000000000007" right="0.70000000000000007" top="0.78740157500000008" bottom="0.78740157500000008" header="0.30000000000000004" footer="0.30000000000000004"/>
      <pageSetup paperSize="8" scale="82" fitToWidth="0" fitToHeight="0" orientation="landscape" r:id="rId1"/>
      <headerFooter>
        <oddHeader>&amp;C&amp;"-,Italic"Odpovědní formulář 
na žádost dle z.č. 106/199 Sb.,  o svobodném přístupu k informacím, ve znění pozdějších předpisů</oddHeader>
      </headerFooter>
    </customSheetView>
  </customSheetViews>
  <mergeCells count="2">
    <mergeCell ref="A2:G2"/>
    <mergeCell ref="A1:I1"/>
  </mergeCells>
  <phoneticPr fontId="3" type="noConversion"/>
  <pageMargins left="0.70866141732283472" right="0.70866141732283472" top="0.78740157480314965" bottom="0.78740157480314965" header="0.31496062992125984" footer="0.31496062992125984"/>
  <pageSetup paperSize="9" scale="72" orientation="landscape" r:id="rId2"/>
  <headerFooter>
    <oddHeader>&amp;C&amp;"-,Italic"Odpovědní formulář 
na žádost dle z.č. 106/199 Sb.,  o svobodném přístupu k informacím, ve znění pozdějších předpisů</oddHeader>
  </headerFooter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Kotalík</dc:creator>
  <cp:lastModifiedBy>Helena ŠTEFANOVÁ</cp:lastModifiedBy>
  <cp:lastPrinted>2016-11-01T15:32:08Z</cp:lastPrinted>
  <dcterms:created xsi:type="dcterms:W3CDTF">2016-01-20T12:28:45Z</dcterms:created>
  <dcterms:modified xsi:type="dcterms:W3CDTF">2016-11-03T10:35:30Z</dcterms:modified>
</cp:coreProperties>
</file>